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Y\Documents\proyecto presupuesto ciudadano\"/>
    </mc:Choice>
  </mc:AlternateContent>
  <xr:revisionPtr revIDLastSave="0" documentId="8_{C6BE42A3-D1E0-4D3A-A3A1-0379E761FEA5}" xr6:coauthVersionLast="45" xr6:coauthVersionMax="45" xr10:uidLastSave="{00000000-0000-0000-0000-000000000000}"/>
  <bookViews>
    <workbookView xWindow="-21720" yWindow="-120" windowWidth="21840" windowHeight="13740" xr2:uid="{00000000-000D-0000-FFFF-FFFF00000000}"/>
  </bookViews>
  <sheets>
    <sheet name="D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7" i="1" l="1"/>
  <c r="S67" i="1"/>
  <c r="O67" i="1"/>
  <c r="K67" i="1"/>
  <c r="G67" i="1"/>
  <c r="C67" i="1"/>
  <c r="W66" i="1"/>
  <c r="V66" i="1"/>
  <c r="V67" i="1" s="1"/>
  <c r="U66" i="1"/>
  <c r="U67" i="1" s="1"/>
  <c r="T66" i="1"/>
  <c r="T67" i="1" s="1"/>
  <c r="S66" i="1"/>
  <c r="R66" i="1"/>
  <c r="R67" i="1" s="1"/>
  <c r="Q66" i="1"/>
  <c r="Q67" i="1" s="1"/>
  <c r="P66" i="1"/>
  <c r="P67" i="1" s="1"/>
  <c r="O66" i="1"/>
  <c r="N66" i="1"/>
  <c r="N67" i="1" s="1"/>
  <c r="M66" i="1"/>
  <c r="M67" i="1" s="1"/>
  <c r="L66" i="1"/>
  <c r="L67" i="1" s="1"/>
  <c r="K66" i="1"/>
  <c r="J66" i="1"/>
  <c r="J67" i="1" s="1"/>
  <c r="I66" i="1"/>
  <c r="I67" i="1" s="1"/>
  <c r="H66" i="1"/>
  <c r="H67" i="1" s="1"/>
  <c r="G66" i="1"/>
  <c r="F66" i="1"/>
  <c r="F67" i="1" s="1"/>
  <c r="E66" i="1"/>
  <c r="E67" i="1" s="1"/>
  <c r="D66" i="1"/>
  <c r="D67" i="1" s="1"/>
  <c r="C66" i="1"/>
</calcChain>
</file>

<file path=xl/sharedStrings.xml><?xml version="1.0" encoding="utf-8"?>
<sst xmlns="http://schemas.openxmlformats.org/spreadsheetml/2006/main" count="150" uniqueCount="140">
  <si>
    <t>Gobierno del Estado de Jalisco</t>
  </si>
  <si>
    <t>Presupuesto de egresos para el ejercicio fiscal 2020</t>
  </si>
  <si>
    <t>Por Unidad Responsable y Capítulo - Sector Paraestatal</t>
  </si>
  <si>
    <t>N°</t>
  </si>
  <si>
    <t>Unidad Responsable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</si>
  <si>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</si>
  <si>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</si>
  <si>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</si>
  <si>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</si>
  <si>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</si>
  <si>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</si>
  <si>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</si>
  <si>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</si>
  <si>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</si>
  <si>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Presupuesto Irreductible</t>
  </si>
  <si>
    <t>Inversion Pública</t>
  </si>
  <si>
    <t>Total</t>
  </si>
  <si>
    <t>000</t>
  </si>
  <si>
    <t>Universidad de Guadalajara</t>
  </si>
  <si>
    <t>009</t>
  </si>
  <si>
    <t>Colegio Nacional de Educación Profesional Técnica del Estado de Jalisco</t>
  </si>
  <si>
    <t>010</t>
  </si>
  <si>
    <t>Colegio de Estudios Científicos y Tecnológicos del Estado de Jalisco</t>
  </si>
  <si>
    <t>011</t>
  </si>
  <si>
    <t>Colegio de Bachilleres del Estado de Jalisco</t>
  </si>
  <si>
    <t>012</t>
  </si>
  <si>
    <t>Consejo Estatal para el Fomento Deportivo (CODE Jalisco)</t>
  </si>
  <si>
    <t>013</t>
  </si>
  <si>
    <t>Instituto de Formación para el Trabajo del Estado de Jalisco (IDEFT)</t>
  </si>
  <si>
    <t>014</t>
  </si>
  <si>
    <t>Instituto Estatal para la Educación de Jóvenes y Adultos (INEEJAD)</t>
  </si>
  <si>
    <t>015</t>
  </si>
  <si>
    <t>Instituto de la Infraestructura Física Educativa de Jalisco</t>
  </si>
  <si>
    <t>016</t>
  </si>
  <si>
    <t>O.P.D. Servicios de Salud Jalisco</t>
  </si>
  <si>
    <t>017</t>
  </si>
  <si>
    <t>O.P.D. Hospital Civil de Guadalajara</t>
  </si>
  <si>
    <t>018</t>
  </si>
  <si>
    <t>Instituto Jalisciense de Cancerología</t>
  </si>
  <si>
    <t>019</t>
  </si>
  <si>
    <t>Consejo Estatal de Trasplantes de Órganos y Tejidos</t>
  </si>
  <si>
    <t>022</t>
  </si>
  <si>
    <t>Comisión de Arbitraje Médico del Estado de Jalisco</t>
  </si>
  <si>
    <t>023</t>
  </si>
  <si>
    <t>Comisión Estatal del Agua de Jalisco (CEA)</t>
  </si>
  <si>
    <t>025</t>
  </si>
  <si>
    <t>Fideicomiso de Desarrollo Urbano de Jalisco (FIDEUR)</t>
  </si>
  <si>
    <t>033</t>
  </si>
  <si>
    <t>Agencia Estatal de Entretenimiento de Jalisco</t>
  </si>
  <si>
    <t>038</t>
  </si>
  <si>
    <t>Fideicomiso Alianza para el Campo en el Estado de Jalisco (FACEJ)</t>
  </si>
  <si>
    <t>040</t>
  </si>
  <si>
    <t>Organismo Operador del Parque de la Solidaridad</t>
  </si>
  <si>
    <t>041</t>
  </si>
  <si>
    <t>Parque Metropolitano de Guadalajara</t>
  </si>
  <si>
    <t>042</t>
  </si>
  <si>
    <t>OPD Bosque La Primavera</t>
  </si>
  <si>
    <t>043</t>
  </si>
  <si>
    <t>Fideicomiso para la Administración del Programa de Desarrollo Forestal del Estado de Jalisco (FIPRODEFO)</t>
  </si>
  <si>
    <t>045</t>
  </si>
  <si>
    <t>Sistema para el Desarrollo Integral de la Familia Jalisco (DIF)</t>
  </si>
  <si>
    <t>046</t>
  </si>
  <si>
    <t>Hogar Cabañas</t>
  </si>
  <si>
    <t>050</t>
  </si>
  <si>
    <t>Universidad Tecnológica de Jalisco</t>
  </si>
  <si>
    <t>056</t>
  </si>
  <si>
    <t>Escuela de Conservación y Restauración de Occidente</t>
  </si>
  <si>
    <t>058</t>
  </si>
  <si>
    <t>Universidad Tecnológica de la Zona Metropolitana de Guadalajara</t>
  </si>
  <si>
    <t>063</t>
  </si>
  <si>
    <t>Universidad Politécnica de la Zona Metropolitana de Guadalajara</t>
  </si>
  <si>
    <t>065</t>
  </si>
  <si>
    <t>Fideicomiso Fondo Estatal de Ciencia y Tecnología de Jalisco</t>
  </si>
  <si>
    <t>067</t>
  </si>
  <si>
    <t>Consejo Estatal de Ciencia y Tecnología del Estado de Jalisco</t>
  </si>
  <si>
    <t>069</t>
  </si>
  <si>
    <t>Instituto Cultural Cabañas</t>
  </si>
  <si>
    <t>071</t>
  </si>
  <si>
    <t>Sistema Jalisciense de Radio y Televisión</t>
  </si>
  <si>
    <t>072</t>
  </si>
  <si>
    <t>Fideicomiso Orquesta Filarmónica de Jalisco (FOFJ)</t>
  </si>
  <si>
    <t>075</t>
  </si>
  <si>
    <t>Sistema de Tren Eléctrico Urbano (SITEUR)</t>
  </si>
  <si>
    <t>078</t>
  </si>
  <si>
    <t>Industria Jalisciense de Rehabilitación Social</t>
  </si>
  <si>
    <t>079</t>
  </si>
  <si>
    <t>Instituto Jalisciense de Ciencias Forenses</t>
  </si>
  <si>
    <t>082</t>
  </si>
  <si>
    <t>Procuraduría de Desarrollo Urbano</t>
  </si>
  <si>
    <t>083</t>
  </si>
  <si>
    <t>Fideicomiso Fondo Estatal de Fomento para la Cultura y las Artes (FEFCA)</t>
  </si>
  <si>
    <t>084</t>
  </si>
  <si>
    <t>Museos, Exposiciones y Galerías de Jalisco</t>
  </si>
  <si>
    <t>087</t>
  </si>
  <si>
    <t>Instituto de Información Estadística y Geográfica del Estado de Jalisco</t>
  </si>
  <si>
    <t>095</t>
  </si>
  <si>
    <t>Fideicomiso Comisión de Filmaciones del Estado de Jalisco</t>
  </si>
  <si>
    <t>114</t>
  </si>
  <si>
    <t>Régimen Estatal de Protección Social en Salud de Jalisco</t>
  </si>
  <si>
    <t>115</t>
  </si>
  <si>
    <t>Fideicomiso Ciudad Creativa Digital</t>
  </si>
  <si>
    <t>116</t>
  </si>
  <si>
    <t>Instituto Tecnológico José Mario Molina Pasquel y Henríquez</t>
  </si>
  <si>
    <t>117</t>
  </si>
  <si>
    <t>Unidad Estatal de Protección Civil y Bomberos</t>
  </si>
  <si>
    <t>118</t>
  </si>
  <si>
    <t>Fideicomiso Fondo Evalúa Jalisco</t>
  </si>
  <si>
    <t>141</t>
  </si>
  <si>
    <t>Fideicomiso para la operación del Sistema de Justicia Penal</t>
  </si>
  <si>
    <t>147</t>
  </si>
  <si>
    <t>Agencia de Energía del Estado de Jalisco</t>
  </si>
  <si>
    <t>153</t>
  </si>
  <si>
    <t>O.P.D. Servicios de Salud Jalisco (Instituto Jalisciense de Salud Mental)</t>
  </si>
  <si>
    <t>154</t>
  </si>
  <si>
    <t>O.P.D. Servicios de Salud Jalisco (Instituto Jalisciense de Alivio del Dolor y Cuidados Paliativos)</t>
  </si>
  <si>
    <t>155</t>
  </si>
  <si>
    <t>O.P.D. Servicios de Salud Jalisco (Comisión para la Protección contra Riesgos Sanitarios del Estado de Jalisco)</t>
  </si>
  <si>
    <t>172</t>
  </si>
  <si>
    <t>Comisión Estatal Indígena</t>
  </si>
  <si>
    <t>173</t>
  </si>
  <si>
    <t>Fideicomiso Atención a Jaliscienses en el Extranjero</t>
  </si>
  <si>
    <t>174</t>
  </si>
  <si>
    <t>Agencia Integral de Regulación de Emisiones</t>
  </si>
  <si>
    <t>175</t>
  </si>
  <si>
    <t>Fondo Estatal de Desastres Naturales (FOEDEN)</t>
  </si>
  <si>
    <t>190</t>
  </si>
  <si>
    <t>Fideicomiso de cobertura de precios de maíz</t>
  </si>
  <si>
    <t>202</t>
  </si>
  <si>
    <t>Agencia para el Desarrollo de Industrias Creativas y Digitales del Estado de Jalisco</t>
  </si>
  <si>
    <t>210</t>
  </si>
  <si>
    <t>Plataforma Abierta para la Innovación  y Desarrollo de Jalisco</t>
  </si>
  <si>
    <t>225</t>
  </si>
  <si>
    <t>Agencia Estatal de Sanidad, Inocuidad y Calidad Agroalimentaria en Jalisco</t>
  </si>
  <si>
    <t>605</t>
  </si>
  <si>
    <t>Centro de Coordinación, Comando, Control, Comunicaciones y Computo del Estado de Jalisco (C5)</t>
  </si>
  <si>
    <t>729</t>
  </si>
  <si>
    <t>Fideicomiso de Administración para la mejora de la Seguridad Vial</t>
  </si>
  <si>
    <t>799</t>
  </si>
  <si>
    <t>Fondo Estatal de Protección al Ambiente del Estado de Jalisco</t>
  </si>
  <si>
    <t>Distribución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</si>
</sst>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5"/>
      <color rgb="FF000000"/>
      <name val="Arial"/>
    </font>
    <font>
      <sz val="13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8D8B8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7"/>
  <sheetViews>
    <sheetView tabSelected="1" workbookViewId="0">
      <selection activeCell="C67" sqref="C67"/>
    </sheetView>
  </sheetViews>
  <sheetFormatPr baseColWidth="10" defaultColWidth="9.140625" defaultRowHeight="15" x14ac:dyDescent="0.25"/>
  <cols>
    <col min="1" max="1" width="5" customWidth="1"/>
    <col min="2" max="2" width="60" customWidth="1"/>
    <col min="3" max="11" width="20" customWidth="1"/>
    <col min="12" max="12" width="25" customWidth="1"/>
    <col min="13" max="21" width="20" customWidth="1"/>
    <col min="22" max="23" width="25" customWidth="1"/>
  </cols>
  <sheetData>
    <row r="1" spans="1:23" ht="19.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.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  <c r="V4" s="1" t="s">
        <v>15</v>
      </c>
      <c r="W4" s="1" t="s">
        <v>16</v>
      </c>
    </row>
    <row r="5" spans="1:23" x14ac:dyDescent="0.25">
      <c r="A5" t="s">
        <v>17</v>
      </c>
      <c r="B5" t="s">
        <v>18</v>
      </c>
      <c r="C5" s="3">
        <v>0</v>
      </c>
      <c r="D5" s="3">
        <v>0</v>
      </c>
      <c r="E5" s="3">
        <v>0</v>
      </c>
      <c r="F5" s="3">
        <v>12235224500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12235224500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12235224500</v>
      </c>
    </row>
    <row r="6" spans="1:23" x14ac:dyDescent="0.25">
      <c r="A6" t="s">
        <v>19</v>
      </c>
      <c r="B6" t="s">
        <v>20</v>
      </c>
      <c r="C6" s="3">
        <v>0</v>
      </c>
      <c r="D6" s="3">
        <v>0</v>
      </c>
      <c r="E6" s="3">
        <v>0</v>
      </c>
      <c r="F6" s="3">
        <v>325493701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325493701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325493701</v>
      </c>
    </row>
    <row r="7" spans="1:23" x14ac:dyDescent="0.25">
      <c r="A7" t="s">
        <v>21</v>
      </c>
      <c r="B7" t="s">
        <v>22</v>
      </c>
      <c r="C7" s="3">
        <v>0</v>
      </c>
      <c r="D7" s="3">
        <v>0</v>
      </c>
      <c r="E7" s="3">
        <v>0</v>
      </c>
      <c r="F7" s="3">
        <v>424269000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424269000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424269000</v>
      </c>
    </row>
    <row r="8" spans="1:23" x14ac:dyDescent="0.25">
      <c r="A8" t="s">
        <v>23</v>
      </c>
      <c r="B8" t="s">
        <v>24</v>
      </c>
      <c r="C8" s="3">
        <v>0</v>
      </c>
      <c r="D8" s="3">
        <v>0</v>
      </c>
      <c r="E8" s="3">
        <v>0</v>
      </c>
      <c r="F8" s="3">
        <v>487224000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487224000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487224000</v>
      </c>
    </row>
    <row r="9" spans="1:23" x14ac:dyDescent="0.25">
      <c r="A9" t="s">
        <v>25</v>
      </c>
      <c r="B9" t="s">
        <v>26</v>
      </c>
      <c r="C9" s="3">
        <v>0</v>
      </c>
      <c r="D9" s="3">
        <v>0</v>
      </c>
      <c r="E9" s="3">
        <v>0</v>
      </c>
      <c r="F9" s="3">
        <v>352985900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352985900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352985900</v>
      </c>
    </row>
    <row r="10" spans="1:23" x14ac:dyDescent="0.25">
      <c r="A10" t="s">
        <v>27</v>
      </c>
      <c r="B10" t="s">
        <v>28</v>
      </c>
      <c r="C10" s="3">
        <v>0</v>
      </c>
      <c r="D10" s="3">
        <v>0</v>
      </c>
      <c r="E10" s="3">
        <v>0</v>
      </c>
      <c r="F10" s="3">
        <v>103349800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103349800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103349800</v>
      </c>
    </row>
    <row r="11" spans="1:23" x14ac:dyDescent="0.25">
      <c r="A11" t="s">
        <v>29</v>
      </c>
      <c r="B11" t="s">
        <v>30</v>
      </c>
      <c r="C11" s="3">
        <v>0</v>
      </c>
      <c r="D11" s="3">
        <v>0</v>
      </c>
      <c r="E11" s="3">
        <v>0</v>
      </c>
      <c r="F11" s="3">
        <v>166215300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166215300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166215300</v>
      </c>
    </row>
    <row r="12" spans="1:23" x14ac:dyDescent="0.25">
      <c r="A12" t="s">
        <v>31</v>
      </c>
      <c r="B12" t="s">
        <v>32</v>
      </c>
      <c r="C12" s="3">
        <v>0</v>
      </c>
      <c r="D12" s="3">
        <v>0</v>
      </c>
      <c r="E12" s="3">
        <v>0</v>
      </c>
      <c r="F12" s="3">
        <v>649523400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649523400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649523400</v>
      </c>
    </row>
    <row r="13" spans="1:23" x14ac:dyDescent="0.25">
      <c r="A13" t="s">
        <v>33</v>
      </c>
      <c r="B13" t="s">
        <v>34</v>
      </c>
      <c r="C13" s="3">
        <v>0</v>
      </c>
      <c r="D13" s="3">
        <v>0</v>
      </c>
      <c r="E13" s="3">
        <v>0</v>
      </c>
      <c r="F13" s="3">
        <v>6048653200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6048653200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6048653200</v>
      </c>
    </row>
    <row r="14" spans="1:23" x14ac:dyDescent="0.25">
      <c r="A14" t="s">
        <v>35</v>
      </c>
      <c r="B14" t="s">
        <v>36</v>
      </c>
      <c r="C14" s="3">
        <v>0</v>
      </c>
      <c r="D14" s="3">
        <v>0</v>
      </c>
      <c r="E14" s="3">
        <v>0</v>
      </c>
      <c r="F14" s="3">
        <v>3860618300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3860618300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3860618300</v>
      </c>
    </row>
    <row r="15" spans="1:23" x14ac:dyDescent="0.25">
      <c r="A15" t="s">
        <v>37</v>
      </c>
      <c r="B15" t="s">
        <v>38</v>
      </c>
      <c r="C15" s="3">
        <v>0</v>
      </c>
      <c r="D15" s="3">
        <v>0</v>
      </c>
      <c r="E15" s="3">
        <v>0</v>
      </c>
      <c r="F15" s="3">
        <v>62314700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62314700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62314700</v>
      </c>
    </row>
    <row r="16" spans="1:23" x14ac:dyDescent="0.25">
      <c r="A16" t="s">
        <v>39</v>
      </c>
      <c r="B16" t="s">
        <v>40</v>
      </c>
      <c r="C16" s="3">
        <v>0</v>
      </c>
      <c r="D16" s="3">
        <v>0</v>
      </c>
      <c r="E16" s="3">
        <v>0</v>
      </c>
      <c r="F16" s="3">
        <v>13820900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13820900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13820900</v>
      </c>
    </row>
    <row r="17" spans="1:23" x14ac:dyDescent="0.25">
      <c r="A17" t="s">
        <v>41</v>
      </c>
      <c r="B17" t="s">
        <v>42</v>
      </c>
      <c r="C17" s="3">
        <v>0</v>
      </c>
      <c r="D17" s="3">
        <v>0</v>
      </c>
      <c r="E17" s="3">
        <v>0</v>
      </c>
      <c r="F17" s="3">
        <v>9536300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9536300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9536300</v>
      </c>
    </row>
    <row r="18" spans="1:23" x14ac:dyDescent="0.25">
      <c r="A18" t="s">
        <v>43</v>
      </c>
      <c r="B18" t="s">
        <v>44</v>
      </c>
      <c r="C18" s="3">
        <v>0</v>
      </c>
      <c r="D18" s="3">
        <v>0</v>
      </c>
      <c r="E18" s="3">
        <v>0</v>
      </c>
      <c r="F18" s="3">
        <v>475840500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475840500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475840500</v>
      </c>
    </row>
    <row r="19" spans="1:23" x14ac:dyDescent="0.25">
      <c r="A19" t="s">
        <v>45</v>
      </c>
      <c r="B19" t="s">
        <v>46</v>
      </c>
      <c r="C19" s="3">
        <v>0</v>
      </c>
      <c r="D19" s="3">
        <v>0</v>
      </c>
      <c r="E19" s="3">
        <v>0</v>
      </c>
      <c r="F19" s="3">
        <v>950100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950100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950100</v>
      </c>
    </row>
    <row r="20" spans="1:23" x14ac:dyDescent="0.25">
      <c r="A20" t="s">
        <v>47</v>
      </c>
      <c r="B20" t="s">
        <v>48</v>
      </c>
      <c r="C20" s="3">
        <v>0</v>
      </c>
      <c r="D20" s="3">
        <v>0</v>
      </c>
      <c r="E20" s="3">
        <v>0</v>
      </c>
      <c r="F20" s="3">
        <v>19500000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19500000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19500000</v>
      </c>
    </row>
    <row r="21" spans="1:23" x14ac:dyDescent="0.25">
      <c r="A21" t="s">
        <v>49</v>
      </c>
      <c r="B21" t="s">
        <v>50</v>
      </c>
      <c r="C21" s="3">
        <v>0</v>
      </c>
      <c r="D21" s="3">
        <v>0</v>
      </c>
      <c r="E21" s="3">
        <v>0</v>
      </c>
      <c r="F21" s="3">
        <v>195942599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195942599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195942599</v>
      </c>
    </row>
    <row r="22" spans="1:23" x14ac:dyDescent="0.25">
      <c r="A22" t="s">
        <v>51</v>
      </c>
      <c r="B22" t="s">
        <v>52</v>
      </c>
      <c r="C22" s="3">
        <v>0</v>
      </c>
      <c r="D22" s="3">
        <v>0</v>
      </c>
      <c r="E22" s="3">
        <v>0</v>
      </c>
      <c r="F22" s="3">
        <v>27970100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27970100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27970100</v>
      </c>
    </row>
    <row r="23" spans="1:23" x14ac:dyDescent="0.25">
      <c r="A23" t="s">
        <v>53</v>
      </c>
      <c r="B23" t="s">
        <v>54</v>
      </c>
      <c r="C23" s="3">
        <v>0</v>
      </c>
      <c r="D23" s="3">
        <v>0</v>
      </c>
      <c r="E23" s="3">
        <v>0</v>
      </c>
      <c r="F23" s="3">
        <v>17000200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17000200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17000200</v>
      </c>
    </row>
    <row r="24" spans="1:23" x14ac:dyDescent="0.25">
      <c r="A24" t="s">
        <v>55</v>
      </c>
      <c r="B24" t="s">
        <v>56</v>
      </c>
      <c r="C24" s="3">
        <v>0</v>
      </c>
      <c r="D24" s="3">
        <v>0</v>
      </c>
      <c r="E24" s="3">
        <v>0</v>
      </c>
      <c r="F24" s="3">
        <v>28613800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28613800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28613800</v>
      </c>
    </row>
    <row r="25" spans="1:23" x14ac:dyDescent="0.25">
      <c r="A25" t="s">
        <v>57</v>
      </c>
      <c r="B25" t="s">
        <v>58</v>
      </c>
      <c r="C25" s="3">
        <v>0</v>
      </c>
      <c r="D25" s="3">
        <v>0</v>
      </c>
      <c r="E25" s="3">
        <v>0</v>
      </c>
      <c r="F25" s="3">
        <v>25245600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25245600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25245600</v>
      </c>
    </row>
    <row r="26" spans="1:23" x14ac:dyDescent="0.25">
      <c r="A26" t="s">
        <v>59</v>
      </c>
      <c r="B26" t="s">
        <v>60</v>
      </c>
      <c r="C26" s="3">
        <v>0</v>
      </c>
      <c r="D26" s="3">
        <v>0</v>
      </c>
      <c r="E26" s="3">
        <v>0</v>
      </c>
      <c r="F26" s="3">
        <v>1266125277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1266125277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1266125277</v>
      </c>
    </row>
    <row r="27" spans="1:23" x14ac:dyDescent="0.25">
      <c r="A27" t="s">
        <v>61</v>
      </c>
      <c r="B27" t="s">
        <v>62</v>
      </c>
      <c r="C27" s="3">
        <v>0</v>
      </c>
      <c r="D27" s="3">
        <v>0</v>
      </c>
      <c r="E27" s="3">
        <v>0</v>
      </c>
      <c r="F27" s="3">
        <v>90849700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90849700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90849700</v>
      </c>
    </row>
    <row r="28" spans="1:23" x14ac:dyDescent="0.25">
      <c r="A28" t="s">
        <v>63</v>
      </c>
      <c r="B28" t="s">
        <v>64</v>
      </c>
      <c r="C28" s="3">
        <v>0</v>
      </c>
      <c r="D28" s="3">
        <v>0</v>
      </c>
      <c r="E28" s="3">
        <v>0</v>
      </c>
      <c r="F28" s="3">
        <v>61861597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61861597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61861597</v>
      </c>
    </row>
    <row r="29" spans="1:23" x14ac:dyDescent="0.25">
      <c r="A29" t="s">
        <v>65</v>
      </c>
      <c r="B29" t="s">
        <v>66</v>
      </c>
      <c r="C29" s="3">
        <v>0</v>
      </c>
      <c r="D29" s="3">
        <v>0</v>
      </c>
      <c r="E29" s="3">
        <v>0</v>
      </c>
      <c r="F29" s="3">
        <v>10198900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10198900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10198900</v>
      </c>
    </row>
    <row r="30" spans="1:23" x14ac:dyDescent="0.25">
      <c r="A30" t="s">
        <v>67</v>
      </c>
      <c r="B30" t="s">
        <v>68</v>
      </c>
      <c r="C30" s="3">
        <v>0</v>
      </c>
      <c r="D30" s="3">
        <v>0</v>
      </c>
      <c r="E30" s="3">
        <v>0</v>
      </c>
      <c r="F30" s="3">
        <v>25243800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25243800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25243800</v>
      </c>
    </row>
    <row r="31" spans="1:23" x14ac:dyDescent="0.25">
      <c r="A31" t="s">
        <v>69</v>
      </c>
      <c r="B31" t="s">
        <v>70</v>
      </c>
      <c r="C31" s="3">
        <v>0</v>
      </c>
      <c r="D31" s="3">
        <v>0</v>
      </c>
      <c r="E31" s="3">
        <v>0</v>
      </c>
      <c r="F31" s="3">
        <v>21554700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21554700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21554700</v>
      </c>
    </row>
    <row r="32" spans="1:23" x14ac:dyDescent="0.25">
      <c r="A32" t="s">
        <v>71</v>
      </c>
      <c r="B32" t="s">
        <v>72</v>
      </c>
      <c r="C32" s="3">
        <v>0</v>
      </c>
      <c r="D32" s="3">
        <v>0</v>
      </c>
      <c r="E32" s="3">
        <v>0</v>
      </c>
      <c r="F32" s="3">
        <v>77925000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77925000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77925000</v>
      </c>
    </row>
    <row r="33" spans="1:23" x14ac:dyDescent="0.25">
      <c r="A33" t="s">
        <v>73</v>
      </c>
      <c r="B33" t="s">
        <v>74</v>
      </c>
      <c r="C33" s="3">
        <v>0</v>
      </c>
      <c r="D33" s="3">
        <v>0</v>
      </c>
      <c r="E33" s="3">
        <v>0</v>
      </c>
      <c r="F33" s="3">
        <v>56704300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56704300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56704300</v>
      </c>
    </row>
    <row r="34" spans="1:23" x14ac:dyDescent="0.25">
      <c r="A34" t="s">
        <v>75</v>
      </c>
      <c r="B34" t="s">
        <v>76</v>
      </c>
      <c r="C34" s="3">
        <v>0</v>
      </c>
      <c r="D34" s="3">
        <v>0</v>
      </c>
      <c r="E34" s="3">
        <v>0</v>
      </c>
      <c r="F34" s="3">
        <v>29958000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29958000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29958000</v>
      </c>
    </row>
    <row r="35" spans="1:23" x14ac:dyDescent="0.25">
      <c r="A35" t="s">
        <v>77</v>
      </c>
      <c r="B35" t="s">
        <v>78</v>
      </c>
      <c r="C35" s="3">
        <v>0</v>
      </c>
      <c r="D35" s="3">
        <v>0</v>
      </c>
      <c r="E35" s="3">
        <v>0</v>
      </c>
      <c r="F35" s="3">
        <v>97265000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97265000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97265000</v>
      </c>
    </row>
    <row r="36" spans="1:23" x14ac:dyDescent="0.25">
      <c r="A36" t="s">
        <v>79</v>
      </c>
      <c r="B36" t="s">
        <v>80</v>
      </c>
      <c r="C36" s="3">
        <v>0</v>
      </c>
      <c r="D36" s="3">
        <v>0</v>
      </c>
      <c r="E36" s="3">
        <v>0</v>
      </c>
      <c r="F36" s="3">
        <v>53000000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53000000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53000000</v>
      </c>
    </row>
    <row r="37" spans="1:23" x14ac:dyDescent="0.25">
      <c r="A37" t="s">
        <v>81</v>
      </c>
      <c r="B37" t="s">
        <v>82</v>
      </c>
      <c r="C37" s="3">
        <v>0</v>
      </c>
      <c r="D37" s="3">
        <v>0</v>
      </c>
      <c r="E37" s="3">
        <v>0</v>
      </c>
      <c r="F37" s="3">
        <v>507429000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507429000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507429000</v>
      </c>
    </row>
    <row r="38" spans="1:23" x14ac:dyDescent="0.25">
      <c r="A38" t="s">
        <v>83</v>
      </c>
      <c r="B38" t="s">
        <v>84</v>
      </c>
      <c r="C38" s="3">
        <v>0</v>
      </c>
      <c r="D38" s="3">
        <v>0</v>
      </c>
      <c r="E38" s="3">
        <v>0</v>
      </c>
      <c r="F38" s="3">
        <v>6432700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6432700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6432700</v>
      </c>
    </row>
    <row r="39" spans="1:23" x14ac:dyDescent="0.25">
      <c r="A39" t="s">
        <v>85</v>
      </c>
      <c r="B39" t="s">
        <v>86</v>
      </c>
      <c r="C39" s="3">
        <v>0</v>
      </c>
      <c r="D39" s="3">
        <v>0</v>
      </c>
      <c r="E39" s="3">
        <v>0</v>
      </c>
      <c r="F39" s="3">
        <v>247043800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247043800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247043800</v>
      </c>
    </row>
    <row r="40" spans="1:23" x14ac:dyDescent="0.25">
      <c r="A40" t="s">
        <v>87</v>
      </c>
      <c r="B40" t="s">
        <v>88</v>
      </c>
      <c r="C40" s="3">
        <v>0</v>
      </c>
      <c r="D40" s="3">
        <v>0</v>
      </c>
      <c r="E40" s="3">
        <v>0</v>
      </c>
      <c r="F40" s="3">
        <v>22151400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22151400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22151400</v>
      </c>
    </row>
    <row r="41" spans="1:23" x14ac:dyDescent="0.25">
      <c r="A41" t="s">
        <v>89</v>
      </c>
      <c r="B41" t="s">
        <v>90</v>
      </c>
      <c r="C41" s="3">
        <v>0</v>
      </c>
      <c r="D41" s="3">
        <v>0</v>
      </c>
      <c r="E41" s="3">
        <v>0</v>
      </c>
      <c r="F41" s="3">
        <v>80197600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80197600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80197600</v>
      </c>
    </row>
    <row r="42" spans="1:23" x14ac:dyDescent="0.25">
      <c r="A42" t="s">
        <v>91</v>
      </c>
      <c r="B42" t="s">
        <v>92</v>
      </c>
      <c r="C42" s="3">
        <v>0</v>
      </c>
      <c r="D42" s="3">
        <v>0</v>
      </c>
      <c r="E42" s="3">
        <v>0</v>
      </c>
      <c r="F42" s="3">
        <v>78981200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78981200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78981200</v>
      </c>
    </row>
    <row r="43" spans="1:23" x14ac:dyDescent="0.25">
      <c r="A43" t="s">
        <v>93</v>
      </c>
      <c r="B43" t="s">
        <v>94</v>
      </c>
      <c r="C43" s="3">
        <v>0</v>
      </c>
      <c r="D43" s="3">
        <v>0</v>
      </c>
      <c r="E43" s="3">
        <v>0</v>
      </c>
      <c r="F43" s="3">
        <v>36405798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36405798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36405798</v>
      </c>
    </row>
    <row r="44" spans="1:23" x14ac:dyDescent="0.25">
      <c r="A44" t="s">
        <v>95</v>
      </c>
      <c r="B44" t="s">
        <v>96</v>
      </c>
      <c r="C44" s="3">
        <v>0</v>
      </c>
      <c r="D44" s="3">
        <v>0</v>
      </c>
      <c r="E44" s="3">
        <v>0</v>
      </c>
      <c r="F44" s="3">
        <v>21500000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21500000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21500000</v>
      </c>
    </row>
    <row r="45" spans="1:23" x14ac:dyDescent="0.25">
      <c r="A45" t="s">
        <v>97</v>
      </c>
      <c r="B45" t="s">
        <v>98</v>
      </c>
      <c r="C45" s="3">
        <v>0</v>
      </c>
      <c r="D45" s="3">
        <v>0</v>
      </c>
      <c r="E45" s="3">
        <v>0</v>
      </c>
      <c r="F45" s="3">
        <v>2806765000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2806765000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2806765000</v>
      </c>
    </row>
    <row r="46" spans="1:23" x14ac:dyDescent="0.25">
      <c r="A46" t="s">
        <v>99</v>
      </c>
      <c r="B46" t="s">
        <v>100</v>
      </c>
      <c r="C46" s="3">
        <v>0</v>
      </c>
      <c r="D46" s="3">
        <v>0</v>
      </c>
      <c r="E46" s="3">
        <v>0</v>
      </c>
      <c r="F46" s="3">
        <v>20000000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20000000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20000000</v>
      </c>
    </row>
    <row r="47" spans="1:23" x14ac:dyDescent="0.25">
      <c r="A47" t="s">
        <v>101</v>
      </c>
      <c r="B47" t="s">
        <v>102</v>
      </c>
      <c r="C47" s="3">
        <v>0</v>
      </c>
      <c r="D47" s="3">
        <v>0</v>
      </c>
      <c r="E47" s="3">
        <v>0</v>
      </c>
      <c r="F47" s="3">
        <v>307472796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307472796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307472796</v>
      </c>
    </row>
    <row r="48" spans="1:23" x14ac:dyDescent="0.25">
      <c r="A48" t="s">
        <v>103</v>
      </c>
      <c r="B48" t="s">
        <v>104</v>
      </c>
      <c r="C48" s="3">
        <v>0</v>
      </c>
      <c r="D48" s="3">
        <v>0</v>
      </c>
      <c r="E48" s="3">
        <v>0</v>
      </c>
      <c r="F48" s="3">
        <v>200573500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200573500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200573500</v>
      </c>
    </row>
    <row r="49" spans="1:23" x14ac:dyDescent="0.25">
      <c r="A49" t="s">
        <v>105</v>
      </c>
      <c r="B49" t="s">
        <v>106</v>
      </c>
      <c r="C49" s="3">
        <v>0</v>
      </c>
      <c r="D49" s="3">
        <v>0</v>
      </c>
      <c r="E49" s="3">
        <v>0</v>
      </c>
      <c r="F49" s="3">
        <v>3500000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3500000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3500000</v>
      </c>
    </row>
    <row r="50" spans="1:23" x14ac:dyDescent="0.25">
      <c r="A50" t="s">
        <v>107</v>
      </c>
      <c r="B50" t="s">
        <v>108</v>
      </c>
      <c r="C50" s="3">
        <v>0</v>
      </c>
      <c r="D50" s="3">
        <v>0</v>
      </c>
      <c r="E50" s="3">
        <v>0</v>
      </c>
      <c r="F50" s="3">
        <v>50000000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50000000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50000000</v>
      </c>
    </row>
    <row r="51" spans="1:23" x14ac:dyDescent="0.25">
      <c r="A51" t="s">
        <v>109</v>
      </c>
      <c r="B51" t="s">
        <v>110</v>
      </c>
      <c r="C51" s="3">
        <v>0</v>
      </c>
      <c r="D51" s="3">
        <v>0</v>
      </c>
      <c r="E51" s="3">
        <v>0</v>
      </c>
      <c r="F51" s="3">
        <v>14971100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14971100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14971100</v>
      </c>
    </row>
    <row r="52" spans="1:23" x14ac:dyDescent="0.25">
      <c r="A52" t="s">
        <v>111</v>
      </c>
      <c r="B52" t="s">
        <v>112</v>
      </c>
      <c r="C52" s="3">
        <v>0</v>
      </c>
      <c r="D52" s="3">
        <v>0</v>
      </c>
      <c r="E52" s="3">
        <v>0</v>
      </c>
      <c r="F52" s="3">
        <v>114975000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114975000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114975000</v>
      </c>
    </row>
    <row r="53" spans="1:23" x14ac:dyDescent="0.25">
      <c r="A53" t="s">
        <v>113</v>
      </c>
      <c r="B53" t="s">
        <v>114</v>
      </c>
      <c r="C53" s="3">
        <v>0</v>
      </c>
      <c r="D53" s="3">
        <v>0</v>
      </c>
      <c r="E53" s="3">
        <v>0</v>
      </c>
      <c r="F53" s="3">
        <v>8505000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8505000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8505000</v>
      </c>
    </row>
    <row r="54" spans="1:23" x14ac:dyDescent="0.25">
      <c r="A54" t="s">
        <v>115</v>
      </c>
      <c r="B54" t="s">
        <v>116</v>
      </c>
      <c r="C54" s="3">
        <v>0</v>
      </c>
      <c r="D54" s="3">
        <v>0</v>
      </c>
      <c r="E54" s="3">
        <v>0</v>
      </c>
      <c r="F54" s="3">
        <v>37887700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37887700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37887700</v>
      </c>
    </row>
    <row r="55" spans="1:23" x14ac:dyDescent="0.25">
      <c r="A55" t="s">
        <v>117</v>
      </c>
      <c r="B55" t="s">
        <v>118</v>
      </c>
      <c r="C55" s="3">
        <v>0</v>
      </c>
      <c r="D55" s="3">
        <v>0</v>
      </c>
      <c r="E55" s="3">
        <v>0</v>
      </c>
      <c r="F55" s="3">
        <v>9927700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9927700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9927700</v>
      </c>
    </row>
    <row r="56" spans="1:23" x14ac:dyDescent="0.25">
      <c r="A56" t="s">
        <v>119</v>
      </c>
      <c r="B56" t="s">
        <v>120</v>
      </c>
      <c r="C56" s="3">
        <v>0</v>
      </c>
      <c r="D56" s="3">
        <v>0</v>
      </c>
      <c r="E56" s="3">
        <v>0</v>
      </c>
      <c r="F56" s="3">
        <v>2000000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2000000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2000000</v>
      </c>
    </row>
    <row r="57" spans="1:23" x14ac:dyDescent="0.25">
      <c r="A57" t="s">
        <v>121</v>
      </c>
      <c r="B57" t="s">
        <v>122</v>
      </c>
      <c r="C57" s="3">
        <v>0</v>
      </c>
      <c r="D57" s="3">
        <v>0</v>
      </c>
      <c r="E57" s="3">
        <v>0</v>
      </c>
      <c r="F57" s="3">
        <v>54200102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54200102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54200102</v>
      </c>
    </row>
    <row r="58" spans="1:23" x14ac:dyDescent="0.25">
      <c r="A58" t="s">
        <v>123</v>
      </c>
      <c r="B58" t="s">
        <v>124</v>
      </c>
      <c r="C58" s="3">
        <v>0</v>
      </c>
      <c r="D58" s="3">
        <v>0</v>
      </c>
      <c r="E58" s="3">
        <v>0</v>
      </c>
      <c r="F58" s="3">
        <v>69000000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69000000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69000000</v>
      </c>
    </row>
    <row r="59" spans="1:23" x14ac:dyDescent="0.25">
      <c r="A59" t="s">
        <v>125</v>
      </c>
      <c r="B59" t="s">
        <v>126</v>
      </c>
      <c r="C59" s="3">
        <v>0</v>
      </c>
      <c r="D59" s="3">
        <v>0</v>
      </c>
      <c r="E59" s="3">
        <v>0</v>
      </c>
      <c r="F59" s="3">
        <v>10000000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10000000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10000000</v>
      </c>
    </row>
    <row r="60" spans="1:23" x14ac:dyDescent="0.25">
      <c r="A60" t="s">
        <v>127</v>
      </c>
      <c r="B60" t="s">
        <v>128</v>
      </c>
      <c r="C60" s="3">
        <v>0</v>
      </c>
      <c r="D60" s="3">
        <v>0</v>
      </c>
      <c r="E60" s="3">
        <v>0</v>
      </c>
      <c r="F60" s="3">
        <v>36250600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36250600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36250600</v>
      </c>
    </row>
    <row r="61" spans="1:23" x14ac:dyDescent="0.25">
      <c r="A61" t="s">
        <v>129</v>
      </c>
      <c r="B61" t="s">
        <v>130</v>
      </c>
      <c r="C61" s="3">
        <v>0</v>
      </c>
      <c r="D61" s="3">
        <v>0</v>
      </c>
      <c r="E61" s="3">
        <v>0</v>
      </c>
      <c r="F61" s="3">
        <v>25000000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25000000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25000000</v>
      </c>
    </row>
    <row r="62" spans="1:23" x14ac:dyDescent="0.25">
      <c r="A62" t="s">
        <v>131</v>
      </c>
      <c r="B62" t="s">
        <v>132</v>
      </c>
      <c r="C62" s="3">
        <v>0</v>
      </c>
      <c r="D62" s="3">
        <v>0</v>
      </c>
      <c r="E62" s="3">
        <v>0</v>
      </c>
      <c r="F62" s="3">
        <v>94000000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94000000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94000000</v>
      </c>
    </row>
    <row r="63" spans="1:23" x14ac:dyDescent="0.25">
      <c r="A63" t="s">
        <v>133</v>
      </c>
      <c r="B63" t="s">
        <v>134</v>
      </c>
      <c r="C63" s="3">
        <v>0</v>
      </c>
      <c r="D63" s="3">
        <v>0</v>
      </c>
      <c r="E63" s="3">
        <v>0</v>
      </c>
      <c r="F63" s="3">
        <v>265572504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265572504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265572504</v>
      </c>
    </row>
    <row r="64" spans="1:23" x14ac:dyDescent="0.25">
      <c r="A64" t="s">
        <v>135</v>
      </c>
      <c r="B64" t="s">
        <v>136</v>
      </c>
      <c r="C64" s="3">
        <v>0</v>
      </c>
      <c r="D64" s="3">
        <v>0</v>
      </c>
      <c r="E64" s="3">
        <v>0</v>
      </c>
      <c r="F64" s="3">
        <v>507652000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507652000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507652000</v>
      </c>
    </row>
    <row r="65" spans="1:23" x14ac:dyDescent="0.25">
      <c r="A65" t="s">
        <v>137</v>
      </c>
      <c r="B65" t="s">
        <v>138</v>
      </c>
      <c r="C65" s="3">
        <v>0</v>
      </c>
      <c r="D65" s="3">
        <v>0</v>
      </c>
      <c r="E65" s="3">
        <v>0</v>
      </c>
      <c r="F65" s="3">
        <v>371798600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371798600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371798600</v>
      </c>
    </row>
    <row r="66" spans="1:23" x14ac:dyDescent="0.25">
      <c r="A66" s="2"/>
      <c r="B66" s="2" t="s">
        <v>16</v>
      </c>
      <c r="C66" s="4">
        <f t="shared" ref="C66:W66" si="0">SUM(C5:C65)</f>
        <v>0</v>
      </c>
      <c r="D66" s="4">
        <f t="shared" si="0"/>
        <v>0</v>
      </c>
      <c r="E66" s="4">
        <f t="shared" si="0"/>
        <v>0</v>
      </c>
      <c r="F66" s="4">
        <f t="shared" si="0"/>
        <v>33331171274</v>
      </c>
      <c r="G66" s="4">
        <f t="shared" si="0"/>
        <v>0</v>
      </c>
      <c r="H66" s="4">
        <f t="shared" si="0"/>
        <v>0</v>
      </c>
      <c r="I66" s="4">
        <f t="shared" si="0"/>
        <v>0</v>
      </c>
      <c r="J66" s="4">
        <f t="shared" si="0"/>
        <v>0</v>
      </c>
      <c r="K66" s="4">
        <f t="shared" si="0"/>
        <v>0</v>
      </c>
      <c r="L66" s="4">
        <f t="shared" si="0"/>
        <v>33331171274</v>
      </c>
      <c r="M66" s="4">
        <f t="shared" si="0"/>
        <v>0</v>
      </c>
      <c r="N66" s="4">
        <f t="shared" si="0"/>
        <v>0</v>
      </c>
      <c r="O66" s="4">
        <f t="shared" si="0"/>
        <v>0</v>
      </c>
      <c r="P66" s="4">
        <f t="shared" si="0"/>
        <v>0</v>
      </c>
      <c r="Q66" s="4">
        <f t="shared" si="0"/>
        <v>0</v>
      </c>
      <c r="R66" s="4">
        <f t="shared" si="0"/>
        <v>0</v>
      </c>
      <c r="S66" s="4">
        <f t="shared" si="0"/>
        <v>0</v>
      </c>
      <c r="T66" s="4">
        <f t="shared" si="0"/>
        <v>0</v>
      </c>
      <c r="U66" s="4">
        <f t="shared" si="0"/>
        <v>0</v>
      </c>
      <c r="V66" s="4">
        <f t="shared" si="0"/>
        <v>0</v>
      </c>
      <c r="W66" s="4">
        <f t="shared" si="0"/>
        <v>33331171274</v>
      </c>
    </row>
    <row r="67" spans="1:23" x14ac:dyDescent="0.25">
      <c r="A67" s="2"/>
      <c r="B67" s="2" t="s">
        <v>139</v>
      </c>
      <c r="C67" s="4">
        <f>SUM(C5:C66)*100/SUM(W5:W66)</f>
        <v>0</v>
      </c>
      <c r="D67" s="4">
        <f>SUM(D5:D66)*100/SUM(W5:W66)</f>
        <v>0</v>
      </c>
      <c r="E67" s="4">
        <f>SUM(E5:E66)*100/SUM(W5:W66)</f>
        <v>0</v>
      </c>
      <c r="F67" s="4">
        <f>SUM(F5:F66)*100/SUM(W5:W66)</f>
        <v>100</v>
      </c>
      <c r="G67" s="4">
        <f>SUM(G5:G66)*100/SUM(W5:W66)</f>
        <v>0</v>
      </c>
      <c r="H67" s="4">
        <f>SUM(H5:H66)*100/SUM(W5:W66)</f>
        <v>0</v>
      </c>
      <c r="I67" s="4">
        <f>SUM(I5:I66)*100/SUM(W5:W66)</f>
        <v>0</v>
      </c>
      <c r="J67" s="4">
        <f>SUM(J5:J66)*100/SUM(W5:W66)</f>
        <v>0</v>
      </c>
      <c r="K67" s="4">
        <f>SUM(K5:K66)*100/SUM(W5:W66)</f>
        <v>0</v>
      </c>
      <c r="L67" s="4">
        <f>SUM(L5:L66)*100/SUM(W5:W66)</f>
        <v>100</v>
      </c>
      <c r="M67" s="4">
        <f>SUM(M5:M66)*100/SUM(W5:W66)</f>
        <v>0</v>
      </c>
      <c r="N67" s="4">
        <f>SUM(N5:N66)*100/SUM(W5:W66)</f>
        <v>0</v>
      </c>
      <c r="O67" s="4">
        <f>SUM(O5:O66)*100/SUM(W5:W66)</f>
        <v>0</v>
      </c>
      <c r="P67" s="4">
        <f>SUM(P5:P66)*100/SUM(W5:W66)</f>
        <v>0</v>
      </c>
      <c r="Q67" s="4">
        <f>SUM(Q5:Q66)*100/SUM(W5:W66)</f>
        <v>0</v>
      </c>
      <c r="R67" s="4">
        <f>SUM(R5:R66)*100/SUM(W5:W66)</f>
        <v>0</v>
      </c>
      <c r="S67" s="4">
        <f>SUM(S5:S66)*100/SUM(W5:W66)</f>
        <v>0</v>
      </c>
      <c r="T67" s="4">
        <f>SUM(T5:T66)*100/SUM(W5:W66)</f>
        <v>0</v>
      </c>
      <c r="U67" s="4">
        <f>SUM(U5:U66)*100/SUM(W5:W66)</f>
        <v>0</v>
      </c>
      <c r="V67" s="4">
        <f>SUM(V5:V66)*100/SUM(W5:W66)</f>
        <v>0</v>
      </c>
      <c r="W67" s="4">
        <f>SUM(W5:W66)*100/SUM(W5:W66)</f>
        <v>100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W1"/>
    <mergeCell ref="A2:W2"/>
    <mergeCell ref="A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</dc:title>
  <dc:subject>Office XLS Test Document</dc:subject>
  <dc:creator>Edutec</dc:creator>
  <cp:keywords>office excel PHPExcel</cp:keywords>
  <dc:description>Egresos</dc:description>
  <cp:lastModifiedBy>MOY</cp:lastModifiedBy>
  <dcterms:created xsi:type="dcterms:W3CDTF">2019-11-05T18:33:45Z</dcterms:created>
  <dcterms:modified xsi:type="dcterms:W3CDTF">2019-11-05T18:35:16Z</dcterms:modified>
  <cp:category>Test</cp:category>
</cp:coreProperties>
</file>